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925" activeTab="0"/>
  </bookViews>
  <sheets>
    <sheet name="vlookup2" sheetId="1" r:id="rId1"/>
  </sheets>
  <definedNames/>
  <calcPr fullCalcOnLoad="1"/>
</workbook>
</file>

<file path=xl/sharedStrings.xml><?xml version="1.0" encoding="utf-8"?>
<sst xmlns="http://schemas.openxmlformats.org/spreadsheetml/2006/main" count="124" uniqueCount="82">
  <si>
    <t>www.neroni.it</t>
  </si>
  <si>
    <t>Prefazione.</t>
  </si>
  <si>
    <t>Riceve il "Valore" da cercare nella Matrice.</t>
  </si>
  <si>
    <t>Riceve la "Matrice" nella cui prima colonna cercare il Valore.</t>
  </si>
  <si>
    <t>Riceve l' "Indice" della colonna della Matrice in cui risiede la decodifica.</t>
  </si>
  <si>
    <t>Restituisce la decodifica del Valore.</t>
  </si>
  <si>
    <t>Vertical Look Up Dicotomico - Claudio Neroni</t>
  </si>
  <si>
    <t>La riporto dopo aver aggiunto una modificuccia.</t>
  </si>
  <si>
    <t>La funzione CERCA.VERT (VLOOKUP), usabile per decodificare codici, può essere sostituita dalla più efficiente VLOOKUP2 trovata su www.terzaghi.it</t>
  </si>
  <si>
    <t>Funziona solo se la matrice è ordinata in modo ascendente sulla prima colonna.</t>
  </si>
  <si>
    <t>Istruzioni per l'uso della Funzione VLOOKUP2 (Vertical Look Up Dicotomica).</t>
  </si>
  <si>
    <t>La modifica consiste nel restituire il primo degli omonimi, se ce ne sono, invece di uno a caso.</t>
  </si>
  <si>
    <t>codice</t>
  </si>
  <si>
    <t>descrizione</t>
  </si>
  <si>
    <t>codice cercato</t>
  </si>
  <si>
    <t>descrizione trovata</t>
  </si>
  <si>
    <t>a</t>
  </si>
  <si>
    <t>A1</t>
  </si>
  <si>
    <t>A2</t>
  </si>
  <si>
    <t>b</t>
  </si>
  <si>
    <t>A3</t>
  </si>
  <si>
    <t>c</t>
  </si>
  <si>
    <t>A4</t>
  </si>
  <si>
    <t>d</t>
  </si>
  <si>
    <t>A5</t>
  </si>
  <si>
    <t>e</t>
  </si>
  <si>
    <t>B1</t>
  </si>
  <si>
    <t>f</t>
  </si>
  <si>
    <t>B2</t>
  </si>
  <si>
    <t>g</t>
  </si>
  <si>
    <t>B3</t>
  </si>
  <si>
    <t>h</t>
  </si>
  <si>
    <t>C1</t>
  </si>
  <si>
    <t>i</t>
  </si>
  <si>
    <t>C2</t>
  </si>
  <si>
    <t>j</t>
  </si>
  <si>
    <t>D</t>
  </si>
  <si>
    <t>k</t>
  </si>
  <si>
    <t>E</t>
  </si>
  <si>
    <t>l</t>
  </si>
  <si>
    <t>m</t>
  </si>
  <si>
    <t>n</t>
  </si>
  <si>
    <t>F</t>
  </si>
  <si>
    <t>o</t>
  </si>
  <si>
    <t>G</t>
  </si>
  <si>
    <t>p</t>
  </si>
  <si>
    <t>H</t>
  </si>
  <si>
    <t>q</t>
  </si>
  <si>
    <t>I</t>
  </si>
  <si>
    <t>r</t>
  </si>
  <si>
    <t>J</t>
  </si>
  <si>
    <t>s</t>
  </si>
  <si>
    <t>K</t>
  </si>
  <si>
    <t>t</t>
  </si>
  <si>
    <t>L</t>
  </si>
  <si>
    <t>u</t>
  </si>
  <si>
    <t>M</t>
  </si>
  <si>
    <t>v</t>
  </si>
  <si>
    <t>N1</t>
  </si>
  <si>
    <t>w</t>
  </si>
  <si>
    <t>N2</t>
  </si>
  <si>
    <t>x</t>
  </si>
  <si>
    <t>N3</t>
  </si>
  <si>
    <t>y</t>
  </si>
  <si>
    <t>O1</t>
  </si>
  <si>
    <t>z</t>
  </si>
  <si>
    <t>O2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</si>
  <si>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</si>
  <si>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</si>
  <si>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</si>
  <si>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</si>
  <si>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</si>
  <si>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</si>
  <si>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</si>
  <si>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</si>
  <si>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</si>
  <si>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Y1</t>
  </si>
  <si>
    <t>Y2</t>
  </si>
  <si>
    <t>Y3</t>
  </si>
  <si>
    <t>Z</t>
  </si>
  <si>
    <t>Matrice</t>
  </si>
  <si>
    <t>manca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</si>
</sst>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#"/>
    <numFmt numFmtId="168" formatCode="dd/mm/yyyy\ hh:mm:ss"/>
    <numFmt numFmtId="169" formatCode="hh:mm:ss"/>
    <numFmt numFmtId="170" formatCode="_-* #,##0.0_-;\-* #,##0.0_-;_-* &quot;-&quot;??_-;_-@_-"/>
    <numFmt numFmtId="171" formatCode="_-* #,##0_-;\-* #,##0_-;_-* &quot;-&quot;??_-;_-@_-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u val="single"/>
      <sz val="16"/>
      <color indexed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36" applyFont="1" applyAlignment="1" applyProtection="1">
      <alignment/>
      <protection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3" fillId="33" borderId="0" xfId="0" applyFont="1" applyFill="1" applyAlignment="1">
      <alignment wrapText="1"/>
    </xf>
    <xf numFmtId="0" fontId="23" fillId="0" borderId="0" xfId="0" applyFont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3" fillId="33" borderId="0" xfId="0" applyFont="1" applyFill="1" applyAlignment="1">
      <alignment horizontal="center"/>
    </xf>
    <xf numFmtId="0" fontId="0" fillId="0" borderId="0" xfId="0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eroni.it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M58"/>
  <sheetViews>
    <sheetView showGridLines="0" tabSelected="1" zoomScalePageLayoutView="0" workbookViewId="0" topLeftCell="A1">
      <selection activeCell="A2" sqref="A2"/>
    </sheetView>
  </sheetViews>
  <sheetFormatPr defaultColWidth="9.140625" defaultRowHeight="12.75"/>
  <cols>
    <col min="1" max="1" width="3.57421875" style="0" customWidth="1"/>
    <col min="3" max="3" width="12.140625" style="0" customWidth="1"/>
    <col min="6" max="6" width="12.28125" style="0" customWidth="1"/>
    <col min="7" max="7" width="12.7109375" style="0" customWidth="1"/>
  </cols>
  <sheetData>
    <row r="1" spans="1:10" ht="20.25">
      <c r="A1" s="1" t="s">
        <v>6</v>
      </c>
      <c r="J1" s="2" t="s">
        <v>0</v>
      </c>
    </row>
    <row r="3" ht="18">
      <c r="B3" s="3" t="s">
        <v>1</v>
      </c>
    </row>
    <row r="5" ht="12.75">
      <c r="B5" t="s">
        <v>8</v>
      </c>
    </row>
    <row r="6" ht="12.75">
      <c r="B6" t="s">
        <v>7</v>
      </c>
    </row>
    <row r="7" ht="12.75">
      <c r="B7" t="s">
        <v>9</v>
      </c>
    </row>
    <row r="8" ht="12.75">
      <c r="B8" t="s">
        <v>11</v>
      </c>
    </row>
    <row r="10" ht="18">
      <c r="B10" s="3" t="s">
        <v>10</v>
      </c>
    </row>
    <row r="12" ht="12.75">
      <c r="B12" t="s">
        <v>2</v>
      </c>
    </row>
    <row r="13" ht="12.75">
      <c r="B13" t="s">
        <v>3</v>
      </c>
    </row>
    <row r="14" spans="2:11" ht="12.75">
      <c r="B14" t="s">
        <v>4</v>
      </c>
      <c r="H14" s="5"/>
      <c r="I14" s="5"/>
      <c r="J14" s="5"/>
      <c r="K14" s="5"/>
    </row>
    <row r="15" spans="2:11" ht="12.75">
      <c r="B15" t="s">
        <v>5</v>
      </c>
      <c r="H15" s="5"/>
      <c r="I15" s="5"/>
      <c r="J15" s="5"/>
      <c r="K15" s="5"/>
    </row>
    <row r="16" spans="8:11" ht="12.75">
      <c r="H16" s="5"/>
      <c r="I16" s="5"/>
      <c r="J16" s="5"/>
      <c r="K16" s="5"/>
    </row>
    <row r="17" spans="2:13" ht="12.75">
      <c r="B17" s="19" t="s">
        <v>80</v>
      </c>
      <c r="C17" s="19"/>
      <c r="H17" s="5"/>
      <c r="I17" s="5"/>
      <c r="J17" s="5"/>
      <c r="K17" s="5"/>
      <c r="L17" s="5"/>
      <c r="M17" s="5"/>
    </row>
    <row r="18" spans="2:13" ht="25.5">
      <c r="B18" s="6" t="s">
        <v>12</v>
      </c>
      <c r="C18" s="6" t="s">
        <v>13</v>
      </c>
      <c r="D18" s="7"/>
      <c r="E18" s="6" t="s">
        <v>14</v>
      </c>
      <c r="F18" s="6" t="s">
        <v>15</v>
      </c>
      <c r="H18" s="5"/>
      <c r="I18" s="5"/>
      <c r="J18" s="5"/>
      <c r="K18" s="5"/>
      <c r="L18" s="5"/>
      <c r="M18" s="5"/>
    </row>
    <row r="19" spans="2:13" ht="12.75">
      <c r="B19" s="8" t="s">
        <v>16</v>
      </c>
      <c r="C19" s="9" t="s">
        <v>17</v>
      </c>
      <c r="E19" t="s">
        <v>16</v>
      </c>
      <c r="F19" s="20" t="str">
        <f>VLOOKUP2(E19,$B$19:$C$58,2)</f>
        <v>A1</v>
      </c>
      <c r="L19" s="5"/>
      <c r="M19" s="5"/>
    </row>
    <row r="20" spans="2:13" ht="12.75">
      <c r="B20" s="10" t="s">
        <v>16</v>
      </c>
      <c r="C20" s="11" t="s">
        <v>18</v>
      </c>
      <c r="E20" s="12" t="s">
        <v>19</v>
      </c>
      <c r="F20" s="20" t="str">
        <f>VLOOKUP2(E20,$B$19:$C$58,2)</f>
        <v>B1</v>
      </c>
      <c r="L20" s="5"/>
      <c r="M20" s="5"/>
    </row>
    <row r="21" spans="2:13" ht="12.75">
      <c r="B21" s="10" t="s">
        <v>16</v>
      </c>
      <c r="C21" s="11" t="s">
        <v>20</v>
      </c>
      <c r="E21" s="12" t="s">
        <v>21</v>
      </c>
      <c r="F21" s="20" t="str">
        <f>VLOOKUP2(E21,$B$19:$C$58,2)</f>
        <v>C1</v>
      </c>
      <c r="L21" s="5"/>
      <c r="M21" s="5"/>
    </row>
    <row r="22" spans="1:13" ht="12.75">
      <c r="A22" s="5"/>
      <c r="B22" s="10" t="s">
        <v>16</v>
      </c>
      <c r="C22" s="11" t="s">
        <v>22</v>
      </c>
      <c r="E22" s="12" t="s">
        <v>23</v>
      </c>
      <c r="F22" s="20" t="str">
        <f>VLOOKUP2(E22,$B$19:$C$58,2)</f>
        <v>D</v>
      </c>
      <c r="H22" s="5"/>
      <c r="I22" s="4"/>
      <c r="K22" s="5"/>
      <c r="L22" s="5"/>
      <c r="M22" s="5"/>
    </row>
    <row r="23" spans="1:13" ht="12.75">
      <c r="A23" s="5"/>
      <c r="B23" s="10" t="s">
        <v>16</v>
      </c>
      <c r="C23" s="11" t="s">
        <v>24</v>
      </c>
      <c r="E23" s="12" t="s">
        <v>25</v>
      </c>
      <c r="F23" s="20" t="str">
        <f>VLOOKUP2(E23,$B$19:$C$58,2)</f>
        <v>E</v>
      </c>
      <c r="H23" s="5"/>
      <c r="I23" s="4"/>
      <c r="J23" s="4"/>
      <c r="K23" s="5"/>
      <c r="L23" s="5"/>
      <c r="M23" s="5"/>
    </row>
    <row r="24" spans="1:13" ht="12.75">
      <c r="A24" s="5"/>
      <c r="B24" s="10" t="s">
        <v>19</v>
      </c>
      <c r="C24" s="11" t="s">
        <v>26</v>
      </c>
      <c r="E24" s="12" t="s">
        <v>27</v>
      </c>
      <c r="F24" s="20" t="str">
        <f>VLOOKUP2(E24,$B$19:$C$58,2)</f>
        <v>F</v>
      </c>
      <c r="H24" s="5"/>
      <c r="I24" s="5"/>
      <c r="J24" s="5"/>
      <c r="K24" s="5"/>
      <c r="L24" s="5"/>
      <c r="M24" s="5"/>
    </row>
    <row r="25" spans="1:13" ht="12.75">
      <c r="A25" s="5"/>
      <c r="B25" s="10" t="s">
        <v>19</v>
      </c>
      <c r="C25" s="11" t="s">
        <v>28</v>
      </c>
      <c r="E25" s="12" t="s">
        <v>29</v>
      </c>
      <c r="F25" s="20" t="str">
        <f>VLOOKUP2(E25,$B$19:$C$58,2)</f>
        <v>G</v>
      </c>
      <c r="H25" s="5"/>
      <c r="I25" s="5"/>
      <c r="J25" s="5"/>
      <c r="K25" s="5"/>
      <c r="L25" s="5"/>
      <c r="M25" s="5"/>
    </row>
    <row r="26" spans="1:13" ht="12.75">
      <c r="A26" s="5"/>
      <c r="B26" s="10" t="s">
        <v>19</v>
      </c>
      <c r="C26" s="11" t="s">
        <v>30</v>
      </c>
      <c r="E26" s="12" t="s">
        <v>31</v>
      </c>
      <c r="F26" s="20" t="str">
        <f>VLOOKUP2(E26,$B$19:$C$58,2)</f>
        <v>H</v>
      </c>
      <c r="H26" s="5"/>
      <c r="I26" s="5"/>
      <c r="J26" s="5"/>
      <c r="K26" s="5"/>
      <c r="L26" s="5"/>
      <c r="M26" s="5"/>
    </row>
    <row r="27" spans="1:13" ht="12.75">
      <c r="A27" s="5"/>
      <c r="B27" s="10" t="s">
        <v>21</v>
      </c>
      <c r="C27" s="11" t="s">
        <v>32</v>
      </c>
      <c r="E27" s="12" t="s">
        <v>33</v>
      </c>
      <c r="F27" s="20" t="str">
        <f>VLOOKUP2(E27,$B$19:$C$58,2)</f>
        <v>I</v>
      </c>
      <c r="H27" s="5"/>
      <c r="I27" s="5"/>
      <c r="J27" s="5"/>
      <c r="K27" s="5"/>
      <c r="L27" s="5"/>
      <c r="M27" s="5"/>
    </row>
    <row r="28" spans="1:13" ht="12.75">
      <c r="A28" s="5"/>
      <c r="B28" s="10" t="s">
        <v>21</v>
      </c>
      <c r="C28" s="11" t="s">
        <v>34</v>
      </c>
      <c r="E28" s="12" t="s">
        <v>35</v>
      </c>
      <c r="F28" s="20" t="str">
        <f>VLOOKUP2(E28,$B$19:$C$58,2)</f>
        <v>J</v>
      </c>
      <c r="H28" s="5"/>
      <c r="I28" s="5"/>
      <c r="J28" s="5"/>
      <c r="K28" s="5"/>
      <c r="L28" s="5"/>
      <c r="M28" s="5"/>
    </row>
    <row r="29" spans="1:13" ht="12.75">
      <c r="A29" s="5"/>
      <c r="B29" s="10" t="s">
        <v>23</v>
      </c>
      <c r="C29" s="11" t="s">
        <v>36</v>
      </c>
      <c r="E29" s="12" t="s">
        <v>37</v>
      </c>
      <c r="F29" s="20" t="str">
        <f>VLOOKUP2(E29,$B$19:$C$58,2)</f>
        <v>K</v>
      </c>
      <c r="H29" s="5"/>
      <c r="I29" s="5"/>
      <c r="J29" s="5"/>
      <c r="K29" s="5"/>
      <c r="L29" s="5"/>
      <c r="M29" s="5"/>
    </row>
    <row r="30" spans="1:13" ht="12.75">
      <c r="A30" s="5"/>
      <c r="B30" s="10" t="s">
        <v>25</v>
      </c>
      <c r="C30" s="11" t="s">
        <v>38</v>
      </c>
      <c r="E30" s="12" t="s">
        <v>39</v>
      </c>
      <c r="F30" s="20" t="str">
        <f>VLOOKUP2(E30,$B$19:$C$58,2)</f>
        <v>L</v>
      </c>
      <c r="H30" s="5"/>
      <c r="I30" s="5"/>
      <c r="J30" s="5"/>
      <c r="K30" s="5"/>
      <c r="L30" s="5"/>
      <c r="M30" s="5"/>
    </row>
    <row r="31" spans="1:13" ht="12.75">
      <c r="A31" s="5"/>
      <c r="B31" s="10" t="s">
        <v>25</v>
      </c>
      <c r="C31" s="11" t="s">
        <v>38</v>
      </c>
      <c r="E31" s="12" t="s">
        <v>40</v>
      </c>
      <c r="F31" s="20" t="str">
        <f>VLOOKUP2(E31,$B$19:$C$58,2)</f>
        <v>M</v>
      </c>
      <c r="H31" s="5"/>
      <c r="I31" s="5"/>
      <c r="J31" s="5"/>
      <c r="K31" s="5"/>
      <c r="L31" s="5"/>
      <c r="M31" s="5"/>
    </row>
    <row r="32" spans="1:13" ht="12.75">
      <c r="A32" s="5"/>
      <c r="B32" s="10" t="s">
        <v>25</v>
      </c>
      <c r="C32" s="11" t="s">
        <v>38</v>
      </c>
      <c r="E32" s="12" t="s">
        <v>41</v>
      </c>
      <c r="F32" s="20" t="str">
        <f>VLOOKUP2(E32,$B$19:$C$58,2)</f>
        <v>N1</v>
      </c>
      <c r="H32" s="5"/>
      <c r="I32" s="5"/>
      <c r="J32" s="5"/>
      <c r="K32" s="5"/>
      <c r="L32" s="5"/>
      <c r="M32" s="5"/>
    </row>
    <row r="33" spans="2:6" ht="12.75">
      <c r="B33" s="10" t="s">
        <v>27</v>
      </c>
      <c r="C33" s="11" t="s">
        <v>42</v>
      </c>
      <c r="E33" s="12" t="s">
        <v>43</v>
      </c>
      <c r="F33" s="20" t="str">
        <f>VLOOKUP2(E33,$B$19:$C$58,2)</f>
        <v>O1</v>
      </c>
    </row>
    <row r="34" spans="2:6" ht="12.75">
      <c r="B34" s="10" t="s">
        <v>29</v>
      </c>
      <c r="C34" s="11" t="s">
        <v>44</v>
      </c>
      <c r="E34" s="12" t="s">
        <v>45</v>
      </c>
      <c r="F34" s="20" t="str">
        <f>VLOOKUP2(E34,$B$19:$C$58,2)</f>
        <v>P</v>
      </c>
    </row>
    <row r="35" spans="2:6" ht="12.75">
      <c r="B35" s="10" t="s">
        <v>31</v>
      </c>
      <c r="C35" s="11" t="s">
        <v>46</v>
      </c>
      <c r="E35" s="12" t="s">
        <v>47</v>
      </c>
      <c r="F35" s="20" t="str">
        <f>VLOOKUP2(E35,$B$19:$C$58,2)</f>
        <v>Q</v>
      </c>
    </row>
    <row r="36" spans="2:6" ht="12.75">
      <c r="B36" s="10" t="s">
        <v>33</v>
      </c>
      <c r="C36" s="11" t="s">
        <v>48</v>
      </c>
      <c r="E36" s="12" t="s">
        <v>49</v>
      </c>
      <c r="F36" s="20" t="str">
        <f>VLOOKUP2(E36,$B$19:$C$58,2)</f>
        <v>R</v>
      </c>
    </row>
    <row r="37" spans="2:6" ht="12.75">
      <c r="B37" s="10" t="s">
        <v>35</v>
      </c>
      <c r="C37" s="11" t="s">
        <v>50</v>
      </c>
      <c r="E37" s="12" t="s">
        <v>51</v>
      </c>
      <c r="F37" s="20" t="str">
        <f>VLOOKUP2(E37,$B$19:$C$58,2)</f>
        <v>S</v>
      </c>
    </row>
    <row r="38" spans="2:6" ht="12.75">
      <c r="B38" s="10" t="s">
        <v>37</v>
      </c>
      <c r="C38" s="11" t="s">
        <v>52</v>
      </c>
      <c r="E38" s="12" t="s">
        <v>53</v>
      </c>
      <c r="F38" s="20" t="str">
        <f>VLOOKUP2(E38,$B$19:$C$58,2)</f>
        <v>T</v>
      </c>
    </row>
    <row r="39" spans="2:6" ht="12.75">
      <c r="B39" s="10" t="s">
        <v>39</v>
      </c>
      <c r="C39" s="11" t="s">
        <v>54</v>
      </c>
      <c r="E39" s="12" t="s">
        <v>55</v>
      </c>
      <c r="F39" s="20" t="str">
        <f>VLOOKUP2(E39,$B$19:$C$58,2)</f>
        <v>U</v>
      </c>
    </row>
    <row r="40" spans="2:6" ht="12.75">
      <c r="B40" s="10" t="s">
        <v>40</v>
      </c>
      <c r="C40" s="11" t="s">
        <v>56</v>
      </c>
      <c r="E40" s="12" t="s">
        <v>57</v>
      </c>
      <c r="F40" s="20" t="str">
        <f>VLOOKUP2(E40,$B$19:$C$58,2)</f>
        <v>V</v>
      </c>
    </row>
    <row r="41" spans="2:6" ht="12.75">
      <c r="B41" s="13" t="s">
        <v>41</v>
      </c>
      <c r="C41" s="14" t="s">
        <v>58</v>
      </c>
      <c r="E41" s="12" t="s">
        <v>59</v>
      </c>
      <c r="F41" s="20" t="str">
        <f>VLOOKUP2(E41,$B$19:$C$58,2)</f>
        <v>W</v>
      </c>
    </row>
    <row r="42" spans="2:6" ht="12.75">
      <c r="B42" s="10" t="s">
        <v>41</v>
      </c>
      <c r="C42" s="11" t="s">
        <v>60</v>
      </c>
      <c r="E42" s="12" t="s">
        <v>61</v>
      </c>
      <c r="F42" s="20" t="str">
        <f>VLOOKUP2(E42,$B$19:$C$58,2)</f>
        <v>X</v>
      </c>
    </row>
    <row r="43" spans="2:6" ht="12.75">
      <c r="B43" s="13" t="s">
        <v>41</v>
      </c>
      <c r="C43" s="14" t="s">
        <v>62</v>
      </c>
      <c r="E43" s="12" t="s">
        <v>63</v>
      </c>
      <c r="F43" s="20" t="str">
        <f>VLOOKUP2(E43,$B$19:$C$58,2)</f>
        <v>Y1</v>
      </c>
    </row>
    <row r="44" spans="2:6" ht="12.75">
      <c r="B44" s="10" t="s">
        <v>43</v>
      </c>
      <c r="C44" s="11" t="s">
        <v>64</v>
      </c>
      <c r="E44" s="12" t="s">
        <v>65</v>
      </c>
      <c r="F44" s="20" t="str">
        <f>VLOOKUP2(E44,$B$19:$C$58,2)</f>
        <v>Z</v>
      </c>
    </row>
    <row r="45" spans="2:6" ht="12.75">
      <c r="B45" s="15" t="s">
        <v>43</v>
      </c>
      <c r="C45" s="16" t="s">
        <v>66</v>
      </c>
      <c r="E45" s="12" t="s">
        <v>81</v>
      </c>
      <c r="F45" s="20" t="e">
        <f>VLOOKUP2(E45,$B$19:$C$58,2)</f>
        <v>#N/A</v>
      </c>
    </row>
    <row r="46" spans="2:3" ht="12.75">
      <c r="B46" s="10" t="s">
        <v>45</v>
      </c>
      <c r="C46" s="16" t="s">
        <v>67</v>
      </c>
    </row>
    <row r="47" spans="2:3" ht="12.75">
      <c r="B47" s="10" t="s">
        <v>47</v>
      </c>
      <c r="C47" s="11" t="s">
        <v>68</v>
      </c>
    </row>
    <row r="48" spans="2:3" ht="12.75">
      <c r="B48" s="10" t="s">
        <v>49</v>
      </c>
      <c r="C48" s="11" t="s">
        <v>69</v>
      </c>
    </row>
    <row r="49" spans="2:3" ht="12.75">
      <c r="B49" s="10" t="s">
        <v>51</v>
      </c>
      <c r="C49" s="11" t="s">
        <v>70</v>
      </c>
    </row>
    <row r="50" spans="2:3" ht="12.75">
      <c r="B50" s="10" t="s">
        <v>53</v>
      </c>
      <c r="C50" s="11" t="s">
        <v>71</v>
      </c>
    </row>
    <row r="51" spans="2:3" ht="12.75">
      <c r="B51" s="10" t="s">
        <v>55</v>
      </c>
      <c r="C51" s="11" t="s">
        <v>72</v>
      </c>
    </row>
    <row r="52" spans="2:3" ht="12.75">
      <c r="B52" s="10" t="s">
        <v>57</v>
      </c>
      <c r="C52" s="11" t="s">
        <v>73</v>
      </c>
    </row>
    <row r="53" spans="2:3" ht="12.75">
      <c r="B53" s="10" t="s">
        <v>59</v>
      </c>
      <c r="C53" s="11" t="s">
        <v>74</v>
      </c>
    </row>
    <row r="54" spans="2:3" ht="12.75">
      <c r="B54" s="10" t="s">
        <v>61</v>
      </c>
      <c r="C54" s="11" t="s">
        <v>75</v>
      </c>
    </row>
    <row r="55" spans="2:3" ht="12.75">
      <c r="B55" s="10" t="s">
        <v>63</v>
      </c>
      <c r="C55" s="16" t="s">
        <v>76</v>
      </c>
    </row>
    <row r="56" spans="2:3" ht="12.75">
      <c r="B56" s="15" t="s">
        <v>63</v>
      </c>
      <c r="C56" s="16" t="s">
        <v>77</v>
      </c>
    </row>
    <row r="57" spans="2:3" ht="12.75">
      <c r="B57" s="10" t="s">
        <v>63</v>
      </c>
      <c r="C57" s="16" t="s">
        <v>78</v>
      </c>
    </row>
    <row r="58" spans="2:3" ht="12.75">
      <c r="B58" s="17" t="s">
        <v>65</v>
      </c>
      <c r="C58" s="18" t="s">
        <v>79</v>
      </c>
    </row>
  </sheetData>
  <sheetProtection/>
  <mergeCells count="1">
    <mergeCell ref="B17:C17"/>
  </mergeCells>
  <hyperlinks>
    <hyperlink ref="J1" r:id="rId1" display="www.neroni.it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StarEnd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 Neroni</dc:creator>
  <cp:keywords/>
  <dc:description/>
  <cp:lastModifiedBy>claudioneroni</cp:lastModifiedBy>
  <dcterms:created xsi:type="dcterms:W3CDTF">2005-11-13T13:58:36Z</dcterms:created>
  <dcterms:modified xsi:type="dcterms:W3CDTF">2010-09-09T14:39:14Z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